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251" windowWidth="15285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<sst xmlns="http://schemas.openxmlformats.org/spreadsheetml/2006/main" count="62" uniqueCount="37">
  <si>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№</t>
  </si>
  <si>
    <t>Объект</t>
  </si>
  <si>
    <t>ОПИСАНИЕ</t>
  </si>
  <si>
    <t>Жилая площадь в кв.м.</t>
  </si>
  <si>
    <t>Идеальные части</t>
  </si>
  <si>
    <t>Общая площадь в  кв.м.</t>
  </si>
  <si>
    <t>ОБЩАЯ ЦЕНА (EUR)</t>
  </si>
  <si>
    <t>ЦЕНА €/ КВ.М.</t>
  </si>
  <si>
    <t>СТАТУС</t>
  </si>
  <si>
    <t>ЭТАЖ 1</t>
  </si>
  <si>
    <t xml:space="preserve"> № A0</t>
  </si>
  <si>
    <r>
      <t xml:space="preserve">1 спальня; гостиная с кухонный уголок, ванная комната с туалетом; </t>
    </r>
    <r>
      <rPr>
        <sz val="9"/>
        <color indexed="10"/>
        <rFont val="Arial"/>
        <family val="2"/>
      </rPr>
      <t>БОНУС - веранда 10.31 кв.м.</t>
    </r>
  </si>
  <si>
    <t xml:space="preserve"> № 1</t>
  </si>
  <si>
    <r>
      <t>1 спальня; гостиная с кухонный уголок, ванная комната с туалетом;</t>
    </r>
    <r>
      <rPr>
        <sz val="9"/>
        <color indexed="10"/>
        <rFont val="Arial"/>
        <family val="2"/>
      </rPr>
      <t>БОНУС - веранда 10.06 кв.м.</t>
    </r>
  </si>
  <si>
    <t xml:space="preserve"> № 2</t>
  </si>
  <si>
    <t>1 спальня; гостиная с кухонный уголок, ванная комната с туалетом;</t>
  </si>
  <si>
    <t>ПРОДАН</t>
  </si>
  <si>
    <t xml:space="preserve"> № 3</t>
  </si>
  <si>
    <t>ЭТАЖ 2</t>
  </si>
  <si>
    <t xml:space="preserve"> № 4</t>
  </si>
  <si>
    <t xml:space="preserve"> № 5</t>
  </si>
  <si>
    <t xml:space="preserve"> № 6</t>
  </si>
  <si>
    <t xml:space="preserve"> № 7</t>
  </si>
  <si>
    <t>ЭТАЖ 3</t>
  </si>
  <si>
    <t xml:space="preserve"> № 8</t>
  </si>
  <si>
    <t xml:space="preserve"> № 9</t>
  </si>
  <si>
    <t xml:space="preserve"> № 10</t>
  </si>
  <si>
    <t xml:space="preserve"> № 11</t>
  </si>
  <si>
    <t>ЭТАЖ 4</t>
  </si>
  <si>
    <t xml:space="preserve"> № 12</t>
  </si>
  <si>
    <t xml:space="preserve"> № 13</t>
  </si>
  <si>
    <t xml:space="preserve"> № 14</t>
  </si>
  <si>
    <t xml:space="preserve"> № 15</t>
  </si>
  <si>
    <t>1 спальня;гостиная с кухонный уголок, ванная комната с туалетом;</t>
  </si>
  <si>
    <t>Современный комплекс на первой линии у моря в Несебре, в 20 км от аэропорта и в 30 км от г. Бургаса. Комплекс , состоит из двух  4 – этажных зданий, и 16 шикарных апартаментов с одной спальней площадью от  50.12 кв.м. до 77.33 кв.м.  Комплек  расположен среди живописных заливов, естественных дюн, скалистых массивов и широкой пясочной ивицы. Здания полностью монолитные, строительство из кирпичей без гипсокортона, с внешней изоляцией и 2-я лифтами. Все квартиры передаются „под ключ” : лестницы и балконы - облицованные гранитогресом; пол – ламинированные деревянные плиты и керамическая плитка; стены - вододисперсионная краска; окна: PVC, двери – MDF, ванная комната - полностью оборудована, эл. боллер на 80 литров воды, кондиционер в гостиной, инсталяция для кабельного телевидения, телефон и Интернет</t>
  </si>
  <si>
    <t>для продажи</t>
  </si>
  <si>
    <t>БРОНИРОВАН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</si>
</sst>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0\ [$€-1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8"/>
      <name val="Tahoma"/>
      <family val="2"/>
    </font>
    <font>
      <b/>
      <i/>
      <sz val="8"/>
      <color indexed="10"/>
      <name val="Tahoma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2" borderId="10" xfId="0" applyFill="1" applyBorder="1" applyAlignment="1">
      <alignment horizont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10" fillId="0" borderId="18" xfId="0" applyFont="1" applyFill="1" applyBorder="1" applyAlignment="1">
      <alignment wrapText="1"/>
    </xf>
    <xf numFmtId="2" fontId="12" fillId="0" borderId="1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/>
    </xf>
    <xf numFmtId="0" fontId="15" fillId="34" borderId="18" xfId="0" applyFont="1" applyFill="1" applyBorder="1" applyAlignment="1">
      <alignment horizontal="center"/>
    </xf>
    <xf numFmtId="0" fontId="10" fillId="34" borderId="18" xfId="0" applyFont="1" applyFill="1" applyBorder="1" applyAlignment="1">
      <alignment wrapText="1"/>
    </xf>
    <xf numFmtId="2" fontId="12" fillId="34" borderId="18" xfId="0" applyNumberFormat="1" applyFont="1" applyFill="1" applyBorder="1" applyAlignment="1">
      <alignment horizontal="center" vertical="center"/>
    </xf>
    <xf numFmtId="2" fontId="8" fillId="34" borderId="19" xfId="0" applyNumberFormat="1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/>
    </xf>
    <xf numFmtId="0" fontId="15" fillId="34" borderId="15" xfId="0" applyFont="1" applyFill="1" applyBorder="1" applyAlignment="1">
      <alignment horizontal="center"/>
    </xf>
    <xf numFmtId="0" fontId="10" fillId="34" borderId="15" xfId="0" applyFont="1" applyFill="1" applyBorder="1" applyAlignment="1">
      <alignment wrapText="1"/>
    </xf>
    <xf numFmtId="2" fontId="12" fillId="34" borderId="15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13" borderId="12" xfId="0" applyFill="1" applyBorder="1" applyAlignment="1">
      <alignment horizontal="center"/>
    </xf>
    <xf numFmtId="0" fontId="9" fillId="13" borderId="17" xfId="0" applyFont="1" applyFill="1" applyBorder="1" applyAlignment="1">
      <alignment/>
    </xf>
    <xf numFmtId="0" fontId="8" fillId="13" borderId="18" xfId="0" applyFont="1" applyFill="1" applyBorder="1" applyAlignment="1">
      <alignment horizontal="center"/>
    </xf>
    <xf numFmtId="0" fontId="10" fillId="13" borderId="18" xfId="0" applyFont="1" applyFill="1" applyBorder="1" applyAlignment="1">
      <alignment wrapText="1"/>
    </xf>
    <xf numFmtId="2" fontId="12" fillId="13" borderId="18" xfId="0" applyNumberFormat="1" applyFont="1" applyFill="1" applyBorder="1" applyAlignment="1">
      <alignment horizontal="center" vertical="center"/>
    </xf>
    <xf numFmtId="2" fontId="4" fillId="13" borderId="19" xfId="0" applyNumberFormat="1" applyFont="1" applyFill="1" applyBorder="1" applyAlignment="1">
      <alignment horizontal="center" vertical="center"/>
    </xf>
    <xf numFmtId="0" fontId="13" fillId="13" borderId="18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12" fillId="0" borderId="18" xfId="0" applyFont="1" applyFill="1" applyBorder="1" applyAlignment="1">
      <alignment wrapText="1"/>
    </xf>
    <xf numFmtId="2" fontId="16" fillId="0" borderId="18" xfId="0" applyNumberFormat="1" applyFont="1" applyFill="1" applyBorder="1" applyAlignment="1">
      <alignment horizontal="center" vertical="center"/>
    </xf>
    <xf numFmtId="2" fontId="17" fillId="0" borderId="19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2" fontId="14" fillId="13" borderId="18" xfId="0" applyNumberFormat="1" applyFont="1" applyFill="1" applyBorder="1" applyAlignment="1">
      <alignment horizontal="center" vertical="center"/>
    </xf>
    <xf numFmtId="2" fontId="8" fillId="13" borderId="19" xfId="0" applyNumberFormat="1" applyFont="1" applyFill="1" applyBorder="1" applyAlignment="1">
      <alignment horizontal="center" vertical="center"/>
    </xf>
    <xf numFmtId="0" fontId="15" fillId="13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6" fillId="34" borderId="33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25</xdr:row>
      <xdr:rowOff>47625</xdr:rowOff>
    </xdr:from>
    <xdr:to>
      <xdr:col>10</xdr:col>
      <xdr:colOff>590550</xdr:colOff>
      <xdr:row>25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4030325"/>
          <a:ext cx="7048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10</xdr:col>
      <xdr:colOff>142875</xdr:colOff>
      <xdr:row>1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6819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885825</xdr:colOff>
      <xdr:row>1</xdr:row>
      <xdr:rowOff>28575</xdr:rowOff>
    </xdr:from>
    <xdr:to>
      <xdr:col>6</xdr:col>
      <xdr:colOff>200025</xdr:colOff>
      <xdr:row>1</xdr:row>
      <xdr:rowOff>1562100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162050"/>
          <a:ext cx="22288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1</xdr:row>
      <xdr:rowOff>19050</xdr:rowOff>
    </xdr:from>
    <xdr:to>
      <xdr:col>9</xdr:col>
      <xdr:colOff>600075</xdr:colOff>
      <xdr:row>1</xdr:row>
      <xdr:rowOff>1571625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29100" y="1152525"/>
          <a:ext cx="22098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57150</xdr:rowOff>
    </xdr:from>
    <xdr:to>
      <xdr:col>4</xdr:col>
      <xdr:colOff>47625</xdr:colOff>
      <xdr:row>1</xdr:row>
      <xdr:rowOff>1571625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1190625"/>
          <a:ext cx="2276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M4" sqref="M4:O6"/>
    </sheetView>
  </sheetViews>
  <sheetFormatPr defaultColWidth="9.140625" defaultRowHeight="15"/>
  <cols>
    <col min="1" max="1" width="4.421875" style="3" customWidth="1"/>
    <col min="2" max="2" width="8.8515625" style="3" customWidth="1"/>
    <col min="3" max="3" width="9.00390625" style="3" hidden="1" customWidth="1"/>
    <col min="4" max="4" width="21.00390625" style="3" customWidth="1"/>
    <col min="5" max="5" width="11.28125" style="0" customWidth="1"/>
    <col min="6" max="6" width="11.421875" style="5" customWidth="1"/>
    <col min="7" max="7" width="9.8515625" style="0" customWidth="1"/>
    <col min="8" max="8" width="11.57421875" style="8" customWidth="1"/>
    <col min="9" max="9" width="9.140625" style="9" customWidth="1"/>
    <col min="10" max="10" width="13.140625" style="0" customWidth="1"/>
    <col min="11" max="11" width="9.8515625" style="0" bestFit="1" customWidth="1"/>
  </cols>
  <sheetData>
    <row r="1" spans="5:8" ht="89.25" customHeight="1">
      <c r="E1" s="1"/>
      <c r="F1" s="4"/>
      <c r="G1" s="2"/>
      <c r="H1" s="7"/>
    </row>
    <row r="2" spans="5:12" ht="124.5" customHeight="1">
      <c r="E2" s="10"/>
      <c r="F2" s="4"/>
      <c r="G2" s="2"/>
      <c r="H2" s="7"/>
      <c r="L2" s="40"/>
    </row>
    <row r="3" spans="1:10" ht="138.75" customHeight="1" thickBot="1">
      <c r="A3" s="82" t="s">
        <v>34</v>
      </c>
      <c r="B3" s="82"/>
      <c r="C3" s="82"/>
      <c r="D3" s="82"/>
      <c r="E3" s="82"/>
      <c r="F3" s="82"/>
      <c r="G3" s="82"/>
      <c r="H3" s="82"/>
      <c r="I3" s="82"/>
      <c r="J3" s="82"/>
    </row>
    <row r="4" spans="1:11" s="3" customFormat="1" ht="15.75" customHeight="1" thickBot="1">
      <c r="A4" s="6" t="s">
        <v>0</v>
      </c>
      <c r="B4" s="85" t="s">
        <v>1</v>
      </c>
      <c r="C4" s="16"/>
      <c r="D4" s="69" t="s">
        <v>2</v>
      </c>
      <c r="E4" s="71" t="s">
        <v>3</v>
      </c>
      <c r="F4" s="71" t="s">
        <v>4</v>
      </c>
      <c r="G4" s="73" t="s">
        <v>5</v>
      </c>
      <c r="H4" s="75" t="s">
        <v>6</v>
      </c>
      <c r="I4" s="77" t="s">
        <v>7</v>
      </c>
      <c r="J4" s="83" t="s">
        <v>8</v>
      </c>
      <c r="K4" s="55"/>
    </row>
    <row r="5" spans="1:11" ht="16.5" thickBot="1">
      <c r="A5" s="11">
        <v>1</v>
      </c>
      <c r="B5" s="86"/>
      <c r="C5" s="17"/>
      <c r="D5" s="70"/>
      <c r="E5" s="72"/>
      <c r="F5" s="72"/>
      <c r="G5" s="74"/>
      <c r="H5" s="76"/>
      <c r="I5" s="78"/>
      <c r="J5" s="84"/>
      <c r="K5" s="54"/>
    </row>
    <row r="6" spans="1:10" ht="15">
      <c r="A6" s="14">
        <v>2</v>
      </c>
      <c r="B6" s="66" t="s">
        <v>9</v>
      </c>
      <c r="C6" s="67"/>
      <c r="D6" s="67"/>
      <c r="E6" s="67"/>
      <c r="F6" s="67"/>
      <c r="G6" s="67"/>
      <c r="H6" s="67"/>
      <c r="I6" s="67"/>
      <c r="J6" s="68"/>
    </row>
    <row r="7" spans="1:11" ht="60.75" customHeight="1">
      <c r="A7" s="41">
        <v>3</v>
      </c>
      <c r="B7" s="42" t="s">
        <v>10</v>
      </c>
      <c r="C7" s="43"/>
      <c r="D7" s="44" t="s">
        <v>11</v>
      </c>
      <c r="E7" s="45">
        <v>44.25</v>
      </c>
      <c r="F7" s="45">
        <v>7.98</v>
      </c>
      <c r="G7" s="46">
        <f>SUM(E7:F7)</f>
        <v>52.230000000000004</v>
      </c>
      <c r="H7" s="79" t="s">
        <v>16</v>
      </c>
      <c r="I7" s="80"/>
      <c r="J7" s="81"/>
      <c r="K7" s="50"/>
    </row>
    <row r="8" spans="1:11" ht="39.75" customHeight="1">
      <c r="A8" s="14">
        <v>4</v>
      </c>
      <c r="B8" s="42" t="s">
        <v>12</v>
      </c>
      <c r="C8" s="43"/>
      <c r="D8" s="44" t="s">
        <v>13</v>
      </c>
      <c r="E8" s="57">
        <v>42.85</v>
      </c>
      <c r="F8" s="45">
        <v>7.27</v>
      </c>
      <c r="G8" s="58">
        <f>SUM(E8:F8)</f>
        <v>50.120000000000005</v>
      </c>
      <c r="H8" s="60" t="s">
        <v>16</v>
      </c>
      <c r="I8" s="61"/>
      <c r="J8" s="62"/>
      <c r="K8" s="56"/>
    </row>
    <row r="9" spans="1:10" ht="42" customHeight="1">
      <c r="A9" s="12">
        <v>5</v>
      </c>
      <c r="B9" s="26" t="s">
        <v>14</v>
      </c>
      <c r="C9" s="27">
        <v>800</v>
      </c>
      <c r="D9" s="28" t="s">
        <v>15</v>
      </c>
      <c r="E9" s="29">
        <v>42.85</v>
      </c>
      <c r="F9" s="29">
        <v>7.27</v>
      </c>
      <c r="G9" s="30">
        <f>SUM(E9:F9)</f>
        <v>50.120000000000005</v>
      </c>
      <c r="H9" s="60" t="s">
        <v>16</v>
      </c>
      <c r="I9" s="61"/>
      <c r="J9" s="62"/>
    </row>
    <row r="10" spans="1:10" ht="46.5" customHeight="1" hidden="1">
      <c r="A10" s="12">
        <v>6</v>
      </c>
      <c r="B10" s="26" t="s">
        <v>17</v>
      </c>
      <c r="C10" s="31">
        <v>800</v>
      </c>
      <c r="D10" s="28" t="s">
        <v>15</v>
      </c>
      <c r="E10" s="29">
        <v>44.25</v>
      </c>
      <c r="F10" s="29">
        <v>7.58</v>
      </c>
      <c r="G10" s="30">
        <f>SUM(E10:F10)</f>
        <v>51.83</v>
      </c>
      <c r="H10" s="60" t="s">
        <v>16</v>
      </c>
      <c r="I10" s="61"/>
      <c r="J10" s="62"/>
    </row>
    <row r="11" spans="1:10" ht="15">
      <c r="A11" s="14">
        <v>7</v>
      </c>
      <c r="B11" s="66" t="s">
        <v>18</v>
      </c>
      <c r="C11" s="67"/>
      <c r="D11" s="67"/>
      <c r="E11" s="67"/>
      <c r="F11" s="67"/>
      <c r="G11" s="67"/>
      <c r="H11" s="67"/>
      <c r="I11" s="67"/>
      <c r="J11" s="68"/>
    </row>
    <row r="12" spans="1:11" ht="50.25" customHeight="1">
      <c r="A12" s="12">
        <v>8</v>
      </c>
      <c r="B12" s="19" t="s">
        <v>19</v>
      </c>
      <c r="C12" s="32">
        <v>800</v>
      </c>
      <c r="D12" s="20" t="s">
        <v>15</v>
      </c>
      <c r="E12" s="21">
        <v>64.91</v>
      </c>
      <c r="F12" s="21">
        <v>12.42</v>
      </c>
      <c r="G12" s="24">
        <f>SUM(E12:F12)</f>
        <v>77.33</v>
      </c>
      <c r="H12" s="60" t="s">
        <v>16</v>
      </c>
      <c r="I12" s="61"/>
      <c r="J12" s="62"/>
      <c r="K12" s="56"/>
    </row>
    <row r="13" spans="1:11" ht="46.5" customHeight="1">
      <c r="A13" s="12">
        <v>9</v>
      </c>
      <c r="B13" s="19" t="s">
        <v>20</v>
      </c>
      <c r="C13" s="32"/>
      <c r="D13" s="51" t="s">
        <v>15</v>
      </c>
      <c r="E13" s="52">
        <v>53.78</v>
      </c>
      <c r="F13" s="52">
        <v>9.99</v>
      </c>
      <c r="G13" s="53">
        <f>SUM(E13:F13)</f>
        <v>63.77</v>
      </c>
      <c r="H13" s="60" t="s">
        <v>16</v>
      </c>
      <c r="I13" s="61"/>
      <c r="J13" s="62"/>
      <c r="K13" s="56"/>
    </row>
    <row r="14" spans="1:11" ht="48" customHeight="1">
      <c r="A14" s="12">
        <v>10</v>
      </c>
      <c r="B14" s="19" t="s">
        <v>21</v>
      </c>
      <c r="C14" s="32">
        <v>800</v>
      </c>
      <c r="D14" s="20" t="s">
        <v>15</v>
      </c>
      <c r="E14" s="21">
        <v>53.78</v>
      </c>
      <c r="F14" s="21">
        <v>9.99</v>
      </c>
      <c r="G14" s="24">
        <f>SUM(E14:F14)</f>
        <v>63.77</v>
      </c>
      <c r="H14" s="60" t="s">
        <v>16</v>
      </c>
      <c r="I14" s="61"/>
      <c r="J14" s="62"/>
      <c r="K14" s="56"/>
    </row>
    <row r="15" spans="1:10" ht="37.5" customHeight="1" thickBot="1">
      <c r="A15" s="13">
        <v>11</v>
      </c>
      <c r="B15" s="26" t="s">
        <v>22</v>
      </c>
      <c r="C15" s="27">
        <v>800</v>
      </c>
      <c r="D15" s="28" t="s">
        <v>15</v>
      </c>
      <c r="E15" s="29">
        <v>64.91</v>
      </c>
      <c r="F15" s="29">
        <v>12.18</v>
      </c>
      <c r="G15" s="30">
        <f>SUM(E15:F15)</f>
        <v>77.09</v>
      </c>
      <c r="H15" s="60" t="s">
        <v>16</v>
      </c>
      <c r="I15" s="61"/>
      <c r="J15" s="62"/>
    </row>
    <row r="16" spans="1:10" ht="15.75" thickBot="1">
      <c r="A16" s="15">
        <v>12</v>
      </c>
      <c r="B16" s="66" t="s">
        <v>23</v>
      </c>
      <c r="C16" s="67"/>
      <c r="D16" s="67"/>
      <c r="E16" s="67"/>
      <c r="F16" s="67"/>
      <c r="G16" s="67"/>
      <c r="H16" s="67"/>
      <c r="I16" s="67"/>
      <c r="J16" s="68"/>
    </row>
    <row r="17" spans="2:11" ht="48.75" customHeight="1">
      <c r="B17" s="42" t="s">
        <v>24</v>
      </c>
      <c r="C17" s="59">
        <v>800</v>
      </c>
      <c r="D17" s="44" t="s">
        <v>15</v>
      </c>
      <c r="E17" s="45">
        <v>64.91</v>
      </c>
      <c r="F17" s="45">
        <v>12.42</v>
      </c>
      <c r="G17" s="58">
        <f>SUM(E17:F17)</f>
        <v>77.33</v>
      </c>
      <c r="H17" s="47">
        <v>81197</v>
      </c>
      <c r="I17" s="48">
        <v>1100</v>
      </c>
      <c r="J17" s="49" t="s">
        <v>35</v>
      </c>
      <c r="K17" s="56"/>
    </row>
    <row r="18" spans="2:11" ht="49.5" customHeight="1">
      <c r="B18" s="19" t="s">
        <v>25</v>
      </c>
      <c r="C18" s="32"/>
      <c r="D18" s="20" t="s">
        <v>15</v>
      </c>
      <c r="E18" s="21">
        <v>53.78</v>
      </c>
      <c r="F18" s="21">
        <v>9.99</v>
      </c>
      <c r="G18" s="24">
        <f>SUM(E18:F18)</f>
        <v>63.77</v>
      </c>
      <c r="H18" s="87" t="s">
        <v>36</v>
      </c>
      <c r="I18" s="88"/>
      <c r="J18" s="89"/>
      <c r="K18" s="56"/>
    </row>
    <row r="19" spans="2:10" ht="37.5" customHeight="1">
      <c r="B19" s="26" t="s">
        <v>26</v>
      </c>
      <c r="C19" s="27">
        <v>800</v>
      </c>
      <c r="D19" s="28" t="s">
        <v>15</v>
      </c>
      <c r="E19" s="29">
        <v>53.78</v>
      </c>
      <c r="F19" s="29">
        <v>9.99</v>
      </c>
      <c r="G19" s="30">
        <f>SUM(E19:F19)</f>
        <v>63.77</v>
      </c>
      <c r="H19" s="60" t="s">
        <v>16</v>
      </c>
      <c r="I19" s="61"/>
      <c r="J19" s="62"/>
    </row>
    <row r="20" spans="2:10" ht="31.5" customHeight="1">
      <c r="B20" s="26" t="s">
        <v>27</v>
      </c>
      <c r="C20" s="31">
        <v>800</v>
      </c>
      <c r="D20" s="28" t="s">
        <v>15</v>
      </c>
      <c r="E20" s="29">
        <v>64.91</v>
      </c>
      <c r="F20" s="29">
        <v>12.18</v>
      </c>
      <c r="G20" s="30">
        <f>SUM(E20:F20)</f>
        <v>77.09</v>
      </c>
      <c r="H20" s="60" t="s">
        <v>16</v>
      </c>
      <c r="I20" s="61"/>
      <c r="J20" s="62"/>
    </row>
    <row r="21" spans="2:10" ht="15">
      <c r="B21" s="66" t="s">
        <v>28</v>
      </c>
      <c r="C21" s="67"/>
      <c r="D21" s="67"/>
      <c r="E21" s="67"/>
      <c r="F21" s="67"/>
      <c r="G21" s="67"/>
      <c r="H21" s="67"/>
      <c r="I21" s="67"/>
      <c r="J21" s="68"/>
    </row>
    <row r="22" spans="2:11" ht="46.5" customHeight="1">
      <c r="B22" s="19" t="s">
        <v>29</v>
      </c>
      <c r="C22" s="18"/>
      <c r="D22" s="20" t="s">
        <v>15</v>
      </c>
      <c r="E22" s="33">
        <v>64.91</v>
      </c>
      <c r="F22" s="33">
        <v>10.53</v>
      </c>
      <c r="G22" s="25">
        <f>SUM(E22:F22)</f>
        <v>75.44</v>
      </c>
      <c r="H22" s="60" t="s">
        <v>16</v>
      </c>
      <c r="I22" s="61"/>
      <c r="J22" s="62"/>
      <c r="K22" s="56"/>
    </row>
    <row r="23" spans="2:11" ht="46.5" customHeight="1">
      <c r="B23" s="19" t="s">
        <v>30</v>
      </c>
      <c r="C23" s="32">
        <v>800</v>
      </c>
      <c r="D23" s="20" t="s">
        <v>15</v>
      </c>
      <c r="E23" s="21">
        <v>53.78</v>
      </c>
      <c r="F23" s="21">
        <v>8.47</v>
      </c>
      <c r="G23" s="25">
        <f>SUM(E23:F23)</f>
        <v>62.25</v>
      </c>
      <c r="H23" s="22">
        <v>80925</v>
      </c>
      <c r="I23" s="23">
        <v>1300</v>
      </c>
      <c r="J23" s="49" t="s">
        <v>35</v>
      </c>
      <c r="K23" s="56"/>
    </row>
    <row r="24" spans="2:10" ht="36" customHeight="1">
      <c r="B24" s="26" t="s">
        <v>31</v>
      </c>
      <c r="C24" s="27">
        <v>800</v>
      </c>
      <c r="D24" s="28" t="s">
        <v>15</v>
      </c>
      <c r="E24" s="29">
        <v>53.78</v>
      </c>
      <c r="F24" s="29">
        <v>8.47</v>
      </c>
      <c r="G24" s="34">
        <f>SUM(E24:F24)</f>
        <v>62.25</v>
      </c>
      <c r="H24" s="60" t="s">
        <v>16</v>
      </c>
      <c r="I24" s="61"/>
      <c r="J24" s="62"/>
    </row>
    <row r="25" spans="2:10" ht="34.5" customHeight="1" thickBot="1">
      <c r="B25" s="35" t="s">
        <v>32</v>
      </c>
      <c r="C25" s="36">
        <v>800</v>
      </c>
      <c r="D25" s="37" t="s">
        <v>33</v>
      </c>
      <c r="E25" s="38">
        <v>64.91</v>
      </c>
      <c r="F25" s="38">
        <v>10.33</v>
      </c>
      <c r="G25" s="39">
        <f>SUM(E25:F25)</f>
        <v>75.24</v>
      </c>
      <c r="H25" s="63" t="s">
        <v>16</v>
      </c>
      <c r="I25" s="64"/>
      <c r="J25" s="65"/>
    </row>
    <row r="26" ht="23.25" customHeight="1"/>
  </sheetData>
  <sheetProtection/>
  <mergeCells count="27">
    <mergeCell ref="H13:J13"/>
    <mergeCell ref="H14:J14"/>
    <mergeCell ref="H8:J8"/>
    <mergeCell ref="H7:J7"/>
    <mergeCell ref="A3:J3"/>
    <mergeCell ref="J4:J5"/>
    <mergeCell ref="B6:J6"/>
    <mergeCell ref="H9:J9"/>
    <mergeCell ref="H10:J10"/>
    <mergeCell ref="B4:B5"/>
    <mergeCell ref="D4:D5"/>
    <mergeCell ref="E4:E5"/>
    <mergeCell ref="F4:F5"/>
    <mergeCell ref="G4:G5"/>
    <mergeCell ref="H4:H5"/>
    <mergeCell ref="I4:I5"/>
    <mergeCell ref="H24:J24"/>
    <mergeCell ref="H25:J25"/>
    <mergeCell ref="B11:J11"/>
    <mergeCell ref="H15:J15"/>
    <mergeCell ref="B16:J16"/>
    <mergeCell ref="H19:J19"/>
    <mergeCell ref="H20:J20"/>
    <mergeCell ref="B21:J21"/>
    <mergeCell ref="H12:J12"/>
    <mergeCell ref="H22:J22"/>
    <mergeCell ref="H18:J18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2012-08-10T12:23:07Z</dcterms:modified>
  <cp:category/>
  <cp:version/>
  <cp:contentType/>
  <cp:contentStatus/>
</cp:coreProperties>
</file>